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xbany</author>
  </authors>
  <commentList>
    <comment ref="B8" authorId="0">
      <text>
        <r>
          <rPr>
            <b/>
            <sz val="9"/>
            <rFont val="Tahoma"/>
            <charset val="134"/>
          </rPr>
          <t>xbany: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<sst xmlns="http://schemas.openxmlformats.org/spreadsheetml/2006/main" count="148" uniqueCount="148">
  <si>
    <t>衡南县2023年“慈善一日捐”汇总表</t>
  </si>
  <si>
    <t>单位：元</t>
  </si>
  <si>
    <t>单位名称</t>
  </si>
  <si>
    <t>一日捐</t>
  </si>
  <si>
    <t>小计</t>
  </si>
  <si>
    <t>单位</t>
  </si>
  <si>
    <t>个人</t>
  </si>
  <si>
    <t>卫生健康局</t>
  </si>
  <si>
    <t>公安局</t>
  </si>
  <si>
    <t>水利局</t>
  </si>
  <si>
    <t>财政局</t>
  </si>
  <si>
    <t>衡南县自然资源局</t>
  </si>
  <si>
    <t>交通运输局</t>
  </si>
  <si>
    <t>市场监督管理局</t>
  </si>
  <si>
    <t>中共衡南县纪律检查委员会</t>
  </si>
  <si>
    <t>民政局</t>
  </si>
  <si>
    <t>衡南县住房和城乡建设局</t>
  </si>
  <si>
    <t>县发展集团有限公司</t>
  </si>
  <si>
    <t>农业农村局</t>
  </si>
  <si>
    <t>县人民医院</t>
  </si>
  <si>
    <t>衡南县人大常委会选举任免联络工作委员会</t>
  </si>
  <si>
    <t>县人社局</t>
  </si>
  <si>
    <t>县公路建设养护中心</t>
  </si>
  <si>
    <t>交警大队</t>
  </si>
  <si>
    <t>中共衡南县委办公室</t>
  </si>
  <si>
    <t>衡南县人民政府办公室</t>
  </si>
  <si>
    <t>城市管理和综合执法局</t>
  </si>
  <si>
    <t>检察院</t>
  </si>
  <si>
    <t>烟草公司</t>
  </si>
  <si>
    <t>林业局</t>
  </si>
  <si>
    <t>衡南产业开发区管理委员会</t>
  </si>
  <si>
    <t>审计局</t>
  </si>
  <si>
    <t>融媒体中心</t>
  </si>
  <si>
    <t>组织部</t>
  </si>
  <si>
    <t>税务局</t>
  </si>
  <si>
    <t>应急管理局</t>
  </si>
  <si>
    <t>发展和改革局</t>
  </si>
  <si>
    <t>政法委</t>
  </si>
  <si>
    <t>文化旅游广电体育局</t>
  </si>
  <si>
    <t>企业改制服务中心</t>
  </si>
  <si>
    <t>退役军人事务局</t>
  </si>
  <si>
    <t>衡南县供销合作联合社</t>
  </si>
  <si>
    <t>政治协商会议衡南县委员学习联络委员会</t>
  </si>
  <si>
    <t>中共衡南县委巡察工作领导小组办公室</t>
  </si>
  <si>
    <t>总工会</t>
  </si>
  <si>
    <t>生态环境局衡南县分局</t>
  </si>
  <si>
    <t>浦发村镇银行</t>
  </si>
  <si>
    <t>衡南县农机事务中心</t>
  </si>
  <si>
    <t>衡南县医疗保障局</t>
  </si>
  <si>
    <t>县委党校</t>
  </si>
  <si>
    <t>畜牧水产事务中心</t>
  </si>
  <si>
    <t>统计局</t>
  </si>
  <si>
    <t>衡南县科技和工业信息化局</t>
  </si>
  <si>
    <t>司法局</t>
  </si>
  <si>
    <t>信访局</t>
  </si>
  <si>
    <t>市场服务中心</t>
  </si>
  <si>
    <t>衡南县档案馆</t>
  </si>
  <si>
    <t>新华书店</t>
  </si>
  <si>
    <t>县机关事务和接待中心</t>
  </si>
  <si>
    <t>宣传部</t>
  </si>
  <si>
    <t>老干部服务中心</t>
  </si>
  <si>
    <t>重点建设项目事务中心</t>
  </si>
  <si>
    <t>国家统计局衡南调查队</t>
  </si>
  <si>
    <t>中国国际贸易促进委员会衡南县委员会</t>
  </si>
  <si>
    <t>莲湖湾湿地公园</t>
  </si>
  <si>
    <t>衡南县工商业联合会</t>
  </si>
  <si>
    <t>农业综合行政执法大队</t>
  </si>
  <si>
    <t>统战部</t>
  </si>
  <si>
    <t>商务局</t>
  </si>
  <si>
    <t>农村经营服务中心</t>
  </si>
  <si>
    <t>衡南县残疾人联合会</t>
  </si>
  <si>
    <t>行政审批服务局</t>
  </si>
  <si>
    <t>中共衡南县委机构编制委员会办公室</t>
  </si>
  <si>
    <t>气象局</t>
  </si>
  <si>
    <t>农业特色产业服务中心</t>
  </si>
  <si>
    <t>社会治理和网格化信息中心</t>
  </si>
  <si>
    <t>县种子管理中心</t>
  </si>
  <si>
    <t>农发行</t>
  </si>
  <si>
    <t>红色教育基地服务中心</t>
  </si>
  <si>
    <t>中共衡南县委网络安全和信息化委员会办公室</t>
  </si>
  <si>
    <t>县军人离退休干部休养所</t>
  </si>
  <si>
    <t>衡南县原种场</t>
  </si>
  <si>
    <t>中国人寿保险公司股份有限公司衡南支公司</t>
  </si>
  <si>
    <t>衡南县科学技术协会</t>
  </si>
  <si>
    <t>中共衡南县委党史研究室</t>
  </si>
  <si>
    <t>衡南县归侨侨眷联合会</t>
  </si>
  <si>
    <t>县种畜场</t>
  </si>
  <si>
    <t>农村能源服务中心</t>
  </si>
  <si>
    <t>衡南县农民素质教育管理办公室</t>
  </si>
  <si>
    <t>衡南县妇女联合会</t>
  </si>
  <si>
    <t>衡南县鱼种场</t>
  </si>
  <si>
    <t>云集联合学校</t>
  </si>
  <si>
    <t>三塘联合学校</t>
  </si>
  <si>
    <t>衡南县第二中学</t>
  </si>
  <si>
    <t>衡南县第一中学</t>
  </si>
  <si>
    <t>车江联合学校</t>
  </si>
  <si>
    <t>县大同学校</t>
  </si>
  <si>
    <t>衡南县第五中学</t>
  </si>
  <si>
    <t>洪山联合学校</t>
  </si>
  <si>
    <t>向阳联合学校</t>
  </si>
  <si>
    <t>栗江联合学校</t>
  </si>
  <si>
    <t>冠市联合学校</t>
  </si>
  <si>
    <t>松江联合学校</t>
  </si>
  <si>
    <t>宝盖联合学校</t>
  </si>
  <si>
    <t>江口联合学校</t>
  </si>
  <si>
    <t>衡南县第三中学</t>
  </si>
  <si>
    <t>岐山联合学校</t>
  </si>
  <si>
    <t>衡南县第九中学</t>
  </si>
  <si>
    <t>茅市联合学校</t>
  </si>
  <si>
    <t>咸塘联合学校</t>
  </si>
  <si>
    <t>衡南县第八中学</t>
  </si>
  <si>
    <t>茶市联合学校</t>
  </si>
  <si>
    <t>泉湖联合学校</t>
  </si>
  <si>
    <t>衡南一中云集校区</t>
  </si>
  <si>
    <t>北斗星小学</t>
  </si>
  <si>
    <t>铁丝塘联合学校</t>
  </si>
  <si>
    <t>县特殊学校</t>
  </si>
  <si>
    <t>硫市联合学校</t>
  </si>
  <si>
    <t>三塘镇</t>
  </si>
  <si>
    <t>泉湖镇</t>
  </si>
  <si>
    <t>岐山镇</t>
  </si>
  <si>
    <t>冠市镇</t>
  </si>
  <si>
    <t>谭子山镇</t>
  </si>
  <si>
    <t>栗江镇</t>
  </si>
  <si>
    <t>泉溪镇</t>
  </si>
  <si>
    <t>向阳桥街道</t>
  </si>
  <si>
    <t>松江镇</t>
  </si>
  <si>
    <t>相市乡</t>
  </si>
  <si>
    <t>云集街道</t>
  </si>
  <si>
    <t>硫市镇</t>
  </si>
  <si>
    <t>宝盖镇</t>
  </si>
  <si>
    <t>茶市镇</t>
  </si>
  <si>
    <t xml:space="preserve">铁丝塘镇 </t>
  </si>
  <si>
    <t>江口镇</t>
  </si>
  <si>
    <t>花桥镇</t>
  </si>
  <si>
    <t>车江街道</t>
  </si>
  <si>
    <t>洪山镇</t>
  </si>
  <si>
    <t>柞市镇</t>
  </si>
  <si>
    <t>咸塘镇</t>
  </si>
  <si>
    <t>近尾洲镇</t>
  </si>
  <si>
    <t>茅市镇</t>
  </si>
  <si>
    <t>王中英</t>
  </si>
  <si>
    <t>无名</t>
  </si>
  <si>
    <t>王敏</t>
  </si>
  <si>
    <t>阳晓明</t>
  </si>
  <si>
    <t>湖南省衡五建设有限公司</t>
  </si>
  <si>
    <t>合计</t>
  </si>
  <si>
    <t>全县合计：贰佰壹拾柒万壹仟玖佰玖拾伍圆捌角（￥2171995.80）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</si>
</sst>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8"/>
      <name val="楷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9"/>
      <color theme="1"/>
      <name val="新宋体"/>
      <charset val="134"/>
    </font>
    <font>
      <sz val="12"/>
      <color indexed="17"/>
      <name val="仿宋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9"/>
  <sheetViews>
    <sheetView tabSelected="1" zoomScale="160" zoomScaleNormal="160" topLeftCell="A23" workbookViewId="0">
      <selection activeCell="F35" sqref="F35"/>
    </sheetView>
  </sheetViews>
  <sheetFormatPr defaultColWidth="9.25" defaultRowHeight="11.25"/>
  <cols>
    <col min="1" max="1" width="43.75" style="3" customWidth="1"/>
    <col min="2" max="2" width="9.84166666666667" style="1" customWidth="1"/>
    <col min="3" max="3" width="12.3416666666667" style="1" customWidth="1"/>
    <col min="4" max="4" width="12.1833333333333" style="1" customWidth="1"/>
    <col min="5" max="5" width="1.625" style="1" customWidth="1"/>
    <col min="6" max="6" width="15.625" style="1" customWidth="1"/>
    <col min="7" max="7" width="8.75" style="1" customWidth="1"/>
    <col min="8" max="8" width="8.375" style="1" customWidth="1"/>
    <col min="9" max="9" width="10.125" style="1" customWidth="1"/>
    <col min="10" max="16384" width="9.25" style="1"/>
  </cols>
  <sheetData>
    <row r="1" s="1" customFormat="1" ht="21" customHeight="1" spans="1:9">
      <c r="A1" s="4" t="s">
        <v>0</v>
      </c>
      <c r="B1" s="4"/>
      <c r="C1" s="4"/>
      <c r="D1" s="4"/>
      <c r="E1" s="2"/>
      <c r="F1" s="2"/>
      <c r="G1" s="2"/>
      <c r="H1" s="2"/>
      <c r="I1" s="2"/>
    </row>
    <row r="2" s="1" customFormat="1" ht="17" customHeight="1" spans="1:9">
      <c r="A2" s="5"/>
      <c r="B2" s="5"/>
      <c r="C2" s="5"/>
      <c r="D2" s="5" t="s">
        <v>1</v>
      </c>
      <c r="E2" s="2"/>
      <c r="F2" s="2"/>
      <c r="G2" s="2"/>
      <c r="H2" s="2"/>
      <c r="I2" s="2"/>
    </row>
    <row r="3" s="1" customFormat="1" ht="18" customHeight="1" spans="1:9">
      <c r="A3" s="6" t="s">
        <v>2</v>
      </c>
      <c r="B3" s="6" t="s">
        <v>3</v>
      </c>
      <c r="C3" s="6"/>
      <c r="D3" s="6" t="s">
        <v>4</v>
      </c>
      <c r="E3" s="2"/>
      <c r="F3" s="2"/>
      <c r="G3" s="2"/>
      <c r="H3" s="2"/>
      <c r="I3" s="2"/>
    </row>
    <row r="4" s="1" customFormat="1" ht="12" customHeight="1" spans="1:9">
      <c r="A4" s="6"/>
      <c r="B4" s="6" t="s">
        <v>5</v>
      </c>
      <c r="C4" s="6" t="s">
        <v>6</v>
      </c>
      <c r="D4" s="6"/>
      <c r="E4" s="2"/>
      <c r="F4" s="2"/>
      <c r="G4" s="2"/>
      <c r="H4" s="2"/>
      <c r="I4" s="2"/>
    </row>
    <row r="5" s="2" customFormat="1" ht="17" customHeight="1" spans="1:4">
      <c r="A5" s="7" t="s">
        <v>7</v>
      </c>
      <c r="B5" s="7"/>
      <c r="C5" s="7">
        <v>93139.8</v>
      </c>
      <c r="D5" s="8">
        <f t="shared" ref="D5:D68" si="0">SUM(B5+C5)</f>
        <v>93139.8</v>
      </c>
    </row>
    <row r="6" s="2" customFormat="1" ht="17" customHeight="1" spans="1:4">
      <c r="A6" s="7" t="s">
        <v>8</v>
      </c>
      <c r="B6" s="7">
        <v>10000</v>
      </c>
      <c r="C6" s="7">
        <v>56150</v>
      </c>
      <c r="D6" s="8">
        <f t="shared" si="0"/>
        <v>66150</v>
      </c>
    </row>
    <row r="7" s="2" customFormat="1" ht="17" customHeight="1" spans="1:4">
      <c r="A7" s="7" t="s">
        <v>9</v>
      </c>
      <c r="B7" s="7">
        <v>21500</v>
      </c>
      <c r="C7" s="7">
        <v>37309</v>
      </c>
      <c r="D7" s="8">
        <f t="shared" si="0"/>
        <v>58809</v>
      </c>
    </row>
    <row r="8" s="2" customFormat="1" ht="17" customHeight="1" spans="1:4">
      <c r="A8" s="9" t="s">
        <v>10</v>
      </c>
      <c r="B8" s="7">
        <v>15000</v>
      </c>
      <c r="C8" s="7">
        <v>40700</v>
      </c>
      <c r="D8" s="8">
        <f t="shared" si="0"/>
        <v>55700</v>
      </c>
    </row>
    <row r="9" s="2" customFormat="1" ht="17" customHeight="1" spans="1:4">
      <c r="A9" s="7" t="s">
        <v>11</v>
      </c>
      <c r="B9" s="7">
        <v>10000</v>
      </c>
      <c r="C9" s="7">
        <v>33100</v>
      </c>
      <c r="D9" s="8">
        <f t="shared" si="0"/>
        <v>43100</v>
      </c>
    </row>
    <row r="10" s="2" customFormat="1" ht="17" customHeight="1" spans="1:4">
      <c r="A10" s="7" t="s">
        <v>12</v>
      </c>
      <c r="B10" s="7"/>
      <c r="C10" s="7">
        <v>31700</v>
      </c>
      <c r="D10" s="8">
        <f t="shared" si="0"/>
        <v>31700</v>
      </c>
    </row>
    <row r="11" s="2" customFormat="1" ht="17" customHeight="1" spans="1:4">
      <c r="A11" s="7" t="s">
        <v>13</v>
      </c>
      <c r="B11" s="7">
        <v>3000</v>
      </c>
      <c r="C11" s="7">
        <v>27750</v>
      </c>
      <c r="D11" s="8">
        <f t="shared" si="0"/>
        <v>30750</v>
      </c>
    </row>
    <row r="12" s="2" customFormat="1" ht="17" customHeight="1" spans="1:4">
      <c r="A12" s="10" t="s">
        <v>14</v>
      </c>
      <c r="B12" s="7">
        <v>10000</v>
      </c>
      <c r="C12" s="7">
        <v>20600</v>
      </c>
      <c r="D12" s="8">
        <f t="shared" si="0"/>
        <v>30600</v>
      </c>
    </row>
    <row r="13" s="2" customFormat="1" ht="17" customHeight="1" spans="1:4">
      <c r="A13" s="7" t="s">
        <v>15</v>
      </c>
      <c r="B13" s="7">
        <v>20000</v>
      </c>
      <c r="C13" s="7">
        <v>9900</v>
      </c>
      <c r="D13" s="8">
        <f t="shared" si="0"/>
        <v>29900</v>
      </c>
    </row>
    <row r="14" s="2" customFormat="1" ht="17" customHeight="1" spans="1:4">
      <c r="A14" s="10" t="s">
        <v>16</v>
      </c>
      <c r="B14" s="7">
        <v>10000</v>
      </c>
      <c r="C14" s="7">
        <v>17400</v>
      </c>
      <c r="D14" s="8">
        <f t="shared" si="0"/>
        <v>27400</v>
      </c>
    </row>
    <row r="15" s="2" customFormat="1" ht="17" customHeight="1" spans="1:4">
      <c r="A15" s="10" t="s">
        <v>17</v>
      </c>
      <c r="B15" s="7">
        <v>10000</v>
      </c>
      <c r="C15" s="7">
        <v>15700</v>
      </c>
      <c r="D15" s="8">
        <f t="shared" si="0"/>
        <v>25700</v>
      </c>
    </row>
    <row r="16" s="2" customFormat="1" ht="17" customHeight="1" spans="1:4">
      <c r="A16" s="7" t="s">
        <v>18</v>
      </c>
      <c r="B16" s="7"/>
      <c r="C16" s="7">
        <v>24600</v>
      </c>
      <c r="D16" s="8">
        <f t="shared" si="0"/>
        <v>24600</v>
      </c>
    </row>
    <row r="17" s="2" customFormat="1" ht="17" customHeight="1" spans="1:4">
      <c r="A17" s="7" t="s">
        <v>19</v>
      </c>
      <c r="B17" s="7"/>
      <c r="C17" s="7">
        <v>24522</v>
      </c>
      <c r="D17" s="8">
        <f t="shared" si="0"/>
        <v>24522</v>
      </c>
    </row>
    <row r="18" s="2" customFormat="1" ht="17" customHeight="1" spans="1:4">
      <c r="A18" s="10" t="s">
        <v>20</v>
      </c>
      <c r="B18" s="7">
        <v>10000</v>
      </c>
      <c r="C18" s="7">
        <v>12300</v>
      </c>
      <c r="D18" s="8">
        <f t="shared" si="0"/>
        <v>22300</v>
      </c>
    </row>
    <row r="19" s="2" customFormat="1" ht="17" customHeight="1" spans="1:4">
      <c r="A19" s="10" t="s">
        <v>21</v>
      </c>
      <c r="B19" s="7"/>
      <c r="C19" s="7">
        <v>21800</v>
      </c>
      <c r="D19" s="8">
        <f t="shared" si="0"/>
        <v>21800</v>
      </c>
    </row>
    <row r="20" s="2" customFormat="1" ht="17" customHeight="1" spans="1:4">
      <c r="A20" s="7" t="s">
        <v>22</v>
      </c>
      <c r="B20" s="7"/>
      <c r="C20" s="7">
        <v>20921</v>
      </c>
      <c r="D20" s="8">
        <f t="shared" si="0"/>
        <v>20921</v>
      </c>
    </row>
    <row r="21" s="2" customFormat="1" ht="17" customHeight="1" spans="1:4">
      <c r="A21" s="7" t="s">
        <v>23</v>
      </c>
      <c r="B21" s="7">
        <v>10000</v>
      </c>
      <c r="C21" s="7">
        <v>8100</v>
      </c>
      <c r="D21" s="8">
        <f t="shared" si="0"/>
        <v>18100</v>
      </c>
    </row>
    <row r="22" s="2" customFormat="1" ht="17" customHeight="1" spans="1:4">
      <c r="A22" s="10" t="s">
        <v>24</v>
      </c>
      <c r="B22" s="7">
        <v>6000</v>
      </c>
      <c r="C22" s="7">
        <v>11900</v>
      </c>
      <c r="D22" s="8">
        <f t="shared" si="0"/>
        <v>17900</v>
      </c>
    </row>
    <row r="23" s="2" customFormat="1" ht="17" customHeight="1" spans="1:4">
      <c r="A23" s="10" t="s">
        <v>25</v>
      </c>
      <c r="B23" s="7">
        <v>6000</v>
      </c>
      <c r="C23" s="7">
        <v>11800</v>
      </c>
      <c r="D23" s="8">
        <f t="shared" si="0"/>
        <v>17800</v>
      </c>
    </row>
    <row r="24" s="2" customFormat="1" ht="17" customHeight="1" spans="1:4">
      <c r="A24" s="7" t="s">
        <v>26</v>
      </c>
      <c r="B24" s="7"/>
      <c r="C24" s="7">
        <v>17000</v>
      </c>
      <c r="D24" s="8">
        <f t="shared" si="0"/>
        <v>17000</v>
      </c>
    </row>
    <row r="25" s="2" customFormat="1" ht="17" customHeight="1" spans="1:4">
      <c r="A25" s="7" t="s">
        <v>27</v>
      </c>
      <c r="B25" s="7">
        <v>10000</v>
      </c>
      <c r="C25" s="7">
        <v>6850</v>
      </c>
      <c r="D25" s="8">
        <f t="shared" si="0"/>
        <v>16850</v>
      </c>
    </row>
    <row r="26" s="2" customFormat="1" ht="17" customHeight="1" spans="1:4">
      <c r="A26" s="7" t="s">
        <v>28</v>
      </c>
      <c r="B26" s="7">
        <v>10000</v>
      </c>
      <c r="C26" s="7">
        <v>4950</v>
      </c>
      <c r="D26" s="8">
        <f t="shared" si="0"/>
        <v>14950</v>
      </c>
    </row>
    <row r="27" s="2" customFormat="1" ht="17" customHeight="1" spans="1:4">
      <c r="A27" s="7" t="s">
        <v>29</v>
      </c>
      <c r="B27" s="7"/>
      <c r="C27" s="9">
        <v>12700</v>
      </c>
      <c r="D27" s="8">
        <f t="shared" si="0"/>
        <v>12700</v>
      </c>
    </row>
    <row r="28" s="2" customFormat="1" ht="17" customHeight="1" spans="1:4">
      <c r="A28" s="10" t="s">
        <v>30</v>
      </c>
      <c r="B28" s="7">
        <v>5000</v>
      </c>
      <c r="C28" s="7">
        <v>7300</v>
      </c>
      <c r="D28" s="8">
        <f t="shared" si="0"/>
        <v>12300</v>
      </c>
    </row>
    <row r="29" s="2" customFormat="1" ht="17" customHeight="1" spans="1:10">
      <c r="A29" s="7" t="s">
        <v>31</v>
      </c>
      <c r="B29" s="7">
        <v>5000</v>
      </c>
      <c r="C29" s="7">
        <v>7100</v>
      </c>
      <c r="D29" s="8">
        <f t="shared" si="0"/>
        <v>12100</v>
      </c>
      <c r="J29" s="12"/>
    </row>
    <row r="30" s="2" customFormat="1" ht="17" customHeight="1" spans="1:10">
      <c r="A30" s="7" t="s">
        <v>32</v>
      </c>
      <c r="B30" s="7">
        <v>2000</v>
      </c>
      <c r="C30" s="7">
        <v>9750</v>
      </c>
      <c r="D30" s="8">
        <f t="shared" si="0"/>
        <v>11750</v>
      </c>
      <c r="J30" s="12"/>
    </row>
    <row r="31" s="2" customFormat="1" ht="17" customHeight="1" spans="1:10">
      <c r="A31" s="7" t="s">
        <v>33</v>
      </c>
      <c r="B31" s="7">
        <v>5000</v>
      </c>
      <c r="C31" s="7">
        <v>6500</v>
      </c>
      <c r="D31" s="8">
        <f t="shared" si="0"/>
        <v>11500</v>
      </c>
      <c r="J31" s="12"/>
    </row>
    <row r="32" s="2" customFormat="1" ht="17" customHeight="1" spans="1:10">
      <c r="A32" s="7" t="s">
        <v>34</v>
      </c>
      <c r="B32" s="7"/>
      <c r="C32" s="7">
        <v>10550</v>
      </c>
      <c r="D32" s="8">
        <f t="shared" si="0"/>
        <v>10550</v>
      </c>
      <c r="J32" s="12"/>
    </row>
    <row r="33" s="2" customFormat="1" ht="17" customHeight="1" spans="1:10">
      <c r="A33" s="7" t="s">
        <v>35</v>
      </c>
      <c r="B33" s="7"/>
      <c r="C33" s="7">
        <v>9700</v>
      </c>
      <c r="D33" s="8">
        <f t="shared" si="0"/>
        <v>9700</v>
      </c>
      <c r="J33" s="12"/>
    </row>
    <row r="34" s="2" customFormat="1" ht="17" customHeight="1" spans="1:10">
      <c r="A34" s="7" t="s">
        <v>36</v>
      </c>
      <c r="B34" s="7">
        <v>3000</v>
      </c>
      <c r="C34" s="7">
        <v>5950</v>
      </c>
      <c r="D34" s="8">
        <f t="shared" si="0"/>
        <v>8950</v>
      </c>
      <c r="J34" s="12"/>
    </row>
    <row r="35" s="2" customFormat="1" ht="17" customHeight="1" spans="1:10">
      <c r="A35" s="7" t="s">
        <v>37</v>
      </c>
      <c r="B35" s="7">
        <v>5000</v>
      </c>
      <c r="C35" s="7">
        <v>3800</v>
      </c>
      <c r="D35" s="8">
        <f t="shared" si="0"/>
        <v>8800</v>
      </c>
      <c r="J35" s="12"/>
    </row>
    <row r="36" s="2" customFormat="1" ht="17" customHeight="1" spans="1:10">
      <c r="A36" s="7" t="s">
        <v>38</v>
      </c>
      <c r="B36" s="7">
        <v>3000</v>
      </c>
      <c r="C36" s="7">
        <v>5100</v>
      </c>
      <c r="D36" s="8">
        <f t="shared" si="0"/>
        <v>8100</v>
      </c>
      <c r="J36" s="12"/>
    </row>
    <row r="37" s="2" customFormat="1" ht="17" customHeight="1" spans="1:10">
      <c r="A37" s="7" t="s">
        <v>39</v>
      </c>
      <c r="B37" s="9">
        <v>3000</v>
      </c>
      <c r="C37" s="9">
        <v>4700</v>
      </c>
      <c r="D37" s="8">
        <f t="shared" si="0"/>
        <v>7700</v>
      </c>
      <c r="J37" s="12"/>
    </row>
    <row r="38" s="2" customFormat="1" ht="17" customHeight="1" spans="1:10">
      <c r="A38" s="7" t="s">
        <v>40</v>
      </c>
      <c r="B38" s="7">
        <v>2100</v>
      </c>
      <c r="C38" s="7">
        <v>4900</v>
      </c>
      <c r="D38" s="8">
        <f t="shared" si="0"/>
        <v>7000</v>
      </c>
      <c r="J38" s="12"/>
    </row>
    <row r="39" s="2" customFormat="1" ht="17" customHeight="1" spans="1:10">
      <c r="A39" s="10" t="s">
        <v>41</v>
      </c>
      <c r="B39" s="7">
        <v>3000</v>
      </c>
      <c r="C39" s="7">
        <v>4000</v>
      </c>
      <c r="D39" s="8">
        <f t="shared" si="0"/>
        <v>7000</v>
      </c>
      <c r="J39" s="12"/>
    </row>
    <row r="40" s="2" customFormat="1" ht="17" customHeight="1" spans="1:10">
      <c r="A40" s="10" t="s">
        <v>42</v>
      </c>
      <c r="B40" s="7"/>
      <c r="C40" s="7">
        <v>6900</v>
      </c>
      <c r="D40" s="8">
        <f t="shared" si="0"/>
        <v>6900</v>
      </c>
      <c r="J40" s="12"/>
    </row>
    <row r="41" s="2" customFormat="1" ht="17" customHeight="1" spans="1:10">
      <c r="A41" s="10" t="s">
        <v>43</v>
      </c>
      <c r="B41" s="7">
        <v>5000</v>
      </c>
      <c r="C41" s="7">
        <v>1600</v>
      </c>
      <c r="D41" s="8">
        <f t="shared" si="0"/>
        <v>6600</v>
      </c>
      <c r="J41" s="12"/>
    </row>
    <row r="42" s="2" customFormat="1" ht="17" customHeight="1" spans="1:10">
      <c r="A42" s="11" t="s">
        <v>44</v>
      </c>
      <c r="B42" s="7">
        <v>4000</v>
      </c>
      <c r="C42" s="7">
        <v>2500</v>
      </c>
      <c r="D42" s="8">
        <f t="shared" si="0"/>
        <v>6500</v>
      </c>
      <c r="J42" s="12"/>
    </row>
    <row r="43" s="2" customFormat="1" ht="17" customHeight="1" spans="1:10">
      <c r="A43" s="7" t="s">
        <v>45</v>
      </c>
      <c r="B43" s="7"/>
      <c r="C43" s="7">
        <v>6500</v>
      </c>
      <c r="D43" s="8">
        <f t="shared" si="0"/>
        <v>6500</v>
      </c>
      <c r="J43" s="12"/>
    </row>
    <row r="44" s="2" customFormat="1" ht="17" customHeight="1" spans="1:10">
      <c r="A44" s="9" t="s">
        <v>46</v>
      </c>
      <c r="B44" s="9">
        <v>3000</v>
      </c>
      <c r="C44" s="9">
        <v>3500</v>
      </c>
      <c r="D44" s="8">
        <f t="shared" si="0"/>
        <v>6500</v>
      </c>
      <c r="J44" s="12"/>
    </row>
    <row r="45" s="2" customFormat="1" ht="17" customHeight="1" spans="1:10">
      <c r="A45" s="10" t="s">
        <v>47</v>
      </c>
      <c r="B45" s="7"/>
      <c r="C45" s="7">
        <v>6300</v>
      </c>
      <c r="D45" s="8">
        <f t="shared" si="0"/>
        <v>6300</v>
      </c>
      <c r="J45" s="12"/>
    </row>
    <row r="46" s="2" customFormat="1" ht="17" customHeight="1" spans="1:10">
      <c r="A46" s="10" t="s">
        <v>48</v>
      </c>
      <c r="B46" s="7"/>
      <c r="C46" s="7">
        <v>6000</v>
      </c>
      <c r="D46" s="8">
        <f t="shared" si="0"/>
        <v>6000</v>
      </c>
      <c r="J46" s="12"/>
    </row>
    <row r="47" s="2" customFormat="1" ht="17" customHeight="1" spans="1:10">
      <c r="A47" s="7" t="s">
        <v>49</v>
      </c>
      <c r="B47" s="7">
        <v>2000</v>
      </c>
      <c r="C47" s="7">
        <v>3800</v>
      </c>
      <c r="D47" s="8">
        <f t="shared" si="0"/>
        <v>5800</v>
      </c>
      <c r="J47" s="12"/>
    </row>
    <row r="48" s="2" customFormat="1" ht="17" customHeight="1" spans="1:10">
      <c r="A48" s="7" t="s">
        <v>50</v>
      </c>
      <c r="B48" s="7"/>
      <c r="C48" s="7">
        <v>5700</v>
      </c>
      <c r="D48" s="8">
        <f t="shared" si="0"/>
        <v>5700</v>
      </c>
      <c r="J48" s="12"/>
    </row>
    <row r="49" s="2" customFormat="1" ht="17" customHeight="1" spans="1:10">
      <c r="A49" s="7" t="s">
        <v>51</v>
      </c>
      <c r="B49" s="7">
        <v>3000</v>
      </c>
      <c r="C49" s="7">
        <v>2600</v>
      </c>
      <c r="D49" s="8">
        <f t="shared" si="0"/>
        <v>5600</v>
      </c>
      <c r="J49" s="12"/>
    </row>
    <row r="50" s="2" customFormat="1" ht="17" customHeight="1" spans="1:10">
      <c r="A50" s="10" t="s">
        <v>52</v>
      </c>
      <c r="B50" s="7"/>
      <c r="C50" s="7">
        <v>5600</v>
      </c>
      <c r="D50" s="8">
        <f t="shared" si="0"/>
        <v>5600</v>
      </c>
      <c r="J50" s="12"/>
    </row>
    <row r="51" s="2" customFormat="1" ht="17" customHeight="1" spans="1:10">
      <c r="A51" s="7" t="s">
        <v>53</v>
      </c>
      <c r="B51" s="7"/>
      <c r="C51" s="7">
        <v>5300</v>
      </c>
      <c r="D51" s="8">
        <f t="shared" si="0"/>
        <v>5300</v>
      </c>
      <c r="J51" s="12"/>
    </row>
    <row r="52" s="2" customFormat="1" ht="17" customHeight="1" spans="1:10">
      <c r="A52" s="7" t="s">
        <v>54</v>
      </c>
      <c r="B52" s="7">
        <v>3000</v>
      </c>
      <c r="C52" s="7">
        <v>2100</v>
      </c>
      <c r="D52" s="8">
        <f t="shared" si="0"/>
        <v>5100</v>
      </c>
      <c r="J52" s="12"/>
    </row>
    <row r="53" s="2" customFormat="1" ht="17" customHeight="1" spans="1:10">
      <c r="A53" s="7" t="s">
        <v>55</v>
      </c>
      <c r="B53" s="7"/>
      <c r="C53" s="7">
        <v>5000</v>
      </c>
      <c r="D53" s="8">
        <f t="shared" si="0"/>
        <v>5000</v>
      </c>
      <c r="J53" s="12"/>
    </row>
    <row r="54" s="2" customFormat="1" ht="17" customHeight="1" spans="1:10">
      <c r="A54" s="10" t="s">
        <v>56</v>
      </c>
      <c r="B54" s="7">
        <v>3000</v>
      </c>
      <c r="C54" s="7">
        <v>1900</v>
      </c>
      <c r="D54" s="8">
        <f t="shared" si="0"/>
        <v>4900</v>
      </c>
      <c r="J54" s="12"/>
    </row>
    <row r="55" s="2" customFormat="1" ht="17" customHeight="1" spans="1:4">
      <c r="A55" s="7" t="s">
        <v>57</v>
      </c>
      <c r="B55" s="7"/>
      <c r="C55" s="7">
        <v>4750</v>
      </c>
      <c r="D55" s="8">
        <f t="shared" si="0"/>
        <v>4750</v>
      </c>
    </row>
    <row r="56" s="2" customFormat="1" ht="17" customHeight="1" spans="1:4">
      <c r="A56" s="7" t="s">
        <v>58</v>
      </c>
      <c r="B56" s="7">
        <v>2000</v>
      </c>
      <c r="C56" s="7">
        <v>2500</v>
      </c>
      <c r="D56" s="8">
        <f t="shared" si="0"/>
        <v>4500</v>
      </c>
    </row>
    <row r="57" s="2" customFormat="1" ht="17" customHeight="1" spans="1:4">
      <c r="A57" s="7" t="s">
        <v>59</v>
      </c>
      <c r="B57" s="7"/>
      <c r="C57" s="7">
        <v>4400</v>
      </c>
      <c r="D57" s="8">
        <f t="shared" si="0"/>
        <v>4400</v>
      </c>
    </row>
    <row r="58" s="2" customFormat="1" ht="17" customHeight="1" spans="1:4">
      <c r="A58" s="9" t="s">
        <v>60</v>
      </c>
      <c r="B58" s="7">
        <v>2000</v>
      </c>
      <c r="C58" s="7">
        <v>2200</v>
      </c>
      <c r="D58" s="8">
        <f t="shared" si="0"/>
        <v>4200</v>
      </c>
    </row>
    <row r="59" s="2" customFormat="1" ht="17" customHeight="1" spans="1:4">
      <c r="A59" s="10" t="s">
        <v>61</v>
      </c>
      <c r="B59" s="7">
        <v>2000</v>
      </c>
      <c r="C59" s="7">
        <v>2200</v>
      </c>
      <c r="D59" s="8">
        <f t="shared" si="0"/>
        <v>4200</v>
      </c>
    </row>
    <row r="60" s="2" customFormat="1" ht="17" customHeight="1" spans="1:4">
      <c r="A60" s="7" t="s">
        <v>62</v>
      </c>
      <c r="B60" s="7">
        <v>3000</v>
      </c>
      <c r="C60" s="7">
        <v>1200</v>
      </c>
      <c r="D60" s="8">
        <f t="shared" si="0"/>
        <v>4200</v>
      </c>
    </row>
    <row r="61" s="2" customFormat="1" ht="17" customHeight="1" spans="1:4">
      <c r="A61" s="10" t="s">
        <v>63</v>
      </c>
      <c r="B61" s="7">
        <v>3000</v>
      </c>
      <c r="C61" s="7">
        <v>1000</v>
      </c>
      <c r="D61" s="8">
        <f t="shared" si="0"/>
        <v>4000</v>
      </c>
    </row>
    <row r="62" s="2" customFormat="1" ht="17" customHeight="1" spans="1:4">
      <c r="A62" s="7" t="s">
        <v>64</v>
      </c>
      <c r="B62" s="7">
        <v>2000</v>
      </c>
      <c r="C62" s="7">
        <v>1800</v>
      </c>
      <c r="D62" s="8">
        <f t="shared" si="0"/>
        <v>3800</v>
      </c>
    </row>
    <row r="63" s="2" customFormat="1" ht="17" customHeight="1" spans="1:4">
      <c r="A63" s="10" t="s">
        <v>65</v>
      </c>
      <c r="B63" s="7">
        <v>3000</v>
      </c>
      <c r="C63" s="7">
        <v>700</v>
      </c>
      <c r="D63" s="8">
        <f t="shared" si="0"/>
        <v>3700</v>
      </c>
    </row>
    <row r="64" s="2" customFormat="1" ht="17" customHeight="1" spans="1:4">
      <c r="A64" s="7" t="s">
        <v>66</v>
      </c>
      <c r="B64" s="7"/>
      <c r="C64" s="7">
        <v>3600</v>
      </c>
      <c r="D64" s="8">
        <f t="shared" si="0"/>
        <v>3600</v>
      </c>
    </row>
    <row r="65" s="2" customFormat="1" ht="17" customHeight="1" spans="1:4">
      <c r="A65" s="9" t="s">
        <v>67</v>
      </c>
      <c r="B65" s="7">
        <v>1000</v>
      </c>
      <c r="C65" s="7">
        <v>2500</v>
      </c>
      <c r="D65" s="8">
        <f t="shared" si="0"/>
        <v>3500</v>
      </c>
    </row>
    <row r="66" s="2" customFormat="1" ht="17" customHeight="1" spans="1:4">
      <c r="A66" s="13" t="s">
        <v>68</v>
      </c>
      <c r="B66" s="7"/>
      <c r="C66" s="7">
        <v>3500</v>
      </c>
      <c r="D66" s="8">
        <f t="shared" si="0"/>
        <v>3500</v>
      </c>
    </row>
    <row r="67" s="2" customFormat="1" ht="17" customHeight="1" spans="1:4">
      <c r="A67" s="7" t="s">
        <v>69</v>
      </c>
      <c r="B67" s="14"/>
      <c r="C67" s="7">
        <v>3500</v>
      </c>
      <c r="D67" s="8">
        <f t="shared" si="0"/>
        <v>3500</v>
      </c>
    </row>
    <row r="68" s="2" customFormat="1" ht="17" customHeight="1" spans="1:4">
      <c r="A68" s="10" t="s">
        <v>70</v>
      </c>
      <c r="B68" s="7">
        <v>2000</v>
      </c>
      <c r="C68" s="7">
        <v>1400</v>
      </c>
      <c r="D68" s="8">
        <f t="shared" si="0"/>
        <v>3400</v>
      </c>
    </row>
    <row r="69" s="2" customFormat="1" ht="17" customHeight="1" spans="1:4">
      <c r="A69" s="7" t="s">
        <v>71</v>
      </c>
      <c r="B69" s="7"/>
      <c r="C69" s="7">
        <v>3000</v>
      </c>
      <c r="D69" s="8">
        <f t="shared" ref="D69:D88" si="1">SUM(B69+C69)</f>
        <v>3000</v>
      </c>
    </row>
    <row r="70" s="2" customFormat="1" ht="17" customHeight="1" spans="1:4">
      <c r="A70" s="10" t="s">
        <v>72</v>
      </c>
      <c r="B70" s="7">
        <v>1000</v>
      </c>
      <c r="C70" s="7">
        <v>2000</v>
      </c>
      <c r="D70" s="8">
        <f t="shared" si="1"/>
        <v>3000</v>
      </c>
    </row>
    <row r="71" s="2" customFormat="1" ht="17" customHeight="1" spans="1:4">
      <c r="A71" s="7" t="s">
        <v>73</v>
      </c>
      <c r="B71" s="7">
        <v>1000</v>
      </c>
      <c r="C71" s="7">
        <v>1800</v>
      </c>
      <c r="D71" s="8">
        <f t="shared" si="1"/>
        <v>2800</v>
      </c>
    </row>
    <row r="72" s="2" customFormat="1" ht="17" customHeight="1" spans="1:4">
      <c r="A72" s="7" t="s">
        <v>74</v>
      </c>
      <c r="B72" s="7"/>
      <c r="C72" s="7">
        <v>2400</v>
      </c>
      <c r="D72" s="8">
        <f t="shared" si="1"/>
        <v>2400</v>
      </c>
    </row>
    <row r="73" s="2" customFormat="1" ht="17" customHeight="1" spans="1:4">
      <c r="A73" s="7" t="s">
        <v>75</v>
      </c>
      <c r="B73" s="7">
        <v>1000</v>
      </c>
      <c r="C73" s="7">
        <v>1300</v>
      </c>
      <c r="D73" s="8">
        <f t="shared" si="1"/>
        <v>2300</v>
      </c>
    </row>
    <row r="74" s="2" customFormat="1" ht="17" customHeight="1" spans="1:4">
      <c r="A74" s="7" t="s">
        <v>76</v>
      </c>
      <c r="B74" s="7"/>
      <c r="C74" s="7">
        <v>2300</v>
      </c>
      <c r="D74" s="8">
        <f t="shared" si="1"/>
        <v>2300</v>
      </c>
    </row>
    <row r="75" s="2" customFormat="1" ht="17" customHeight="1" spans="1:4">
      <c r="A75" s="9" t="s">
        <v>77</v>
      </c>
      <c r="B75" s="9"/>
      <c r="C75" s="9">
        <v>2200</v>
      </c>
      <c r="D75" s="8">
        <f t="shared" si="1"/>
        <v>2200</v>
      </c>
    </row>
    <row r="76" s="2" customFormat="1" ht="17" customHeight="1" spans="1:4">
      <c r="A76" s="15" t="s">
        <v>78</v>
      </c>
      <c r="B76" s="7"/>
      <c r="C76" s="7">
        <v>2100</v>
      </c>
      <c r="D76" s="8">
        <f t="shared" si="1"/>
        <v>2100</v>
      </c>
    </row>
    <row r="77" s="2" customFormat="1" ht="17" customHeight="1" spans="1:4">
      <c r="A77" s="10" t="s">
        <v>79</v>
      </c>
      <c r="B77" s="7"/>
      <c r="C77" s="7">
        <v>2100</v>
      </c>
      <c r="D77" s="8">
        <f t="shared" si="1"/>
        <v>2100</v>
      </c>
    </row>
    <row r="78" s="2" customFormat="1" ht="17" customHeight="1" spans="1:4">
      <c r="A78" s="7" t="s">
        <v>80</v>
      </c>
      <c r="B78" s="7">
        <v>2000</v>
      </c>
      <c r="C78" s="7"/>
      <c r="D78" s="8">
        <f t="shared" si="1"/>
        <v>2000</v>
      </c>
    </row>
    <row r="79" s="2" customFormat="1" ht="17" customHeight="1" spans="1:4">
      <c r="A79" s="10" t="s">
        <v>81</v>
      </c>
      <c r="B79" s="7"/>
      <c r="C79" s="7">
        <v>2000</v>
      </c>
      <c r="D79" s="8">
        <f t="shared" si="1"/>
        <v>2000</v>
      </c>
    </row>
    <row r="80" s="2" customFormat="1" ht="17" customHeight="1" spans="1:4">
      <c r="A80" s="7" t="s">
        <v>82</v>
      </c>
      <c r="B80" s="9">
        <v>2000</v>
      </c>
      <c r="C80" s="9"/>
      <c r="D80" s="8">
        <f t="shared" si="1"/>
        <v>2000</v>
      </c>
    </row>
    <row r="81" s="2" customFormat="1" ht="17" customHeight="1" spans="1:4">
      <c r="A81" s="10" t="s">
        <v>83</v>
      </c>
      <c r="B81" s="7">
        <v>1500</v>
      </c>
      <c r="C81" s="7">
        <v>450</v>
      </c>
      <c r="D81" s="8">
        <f t="shared" si="1"/>
        <v>1950</v>
      </c>
    </row>
    <row r="82" s="2" customFormat="1" ht="17" customHeight="1" spans="1:4">
      <c r="A82" s="10" t="s">
        <v>84</v>
      </c>
      <c r="B82" s="7">
        <v>500</v>
      </c>
      <c r="C82" s="7">
        <v>1250</v>
      </c>
      <c r="D82" s="8">
        <f t="shared" si="1"/>
        <v>1750</v>
      </c>
    </row>
    <row r="83" s="2" customFormat="1" ht="17" customHeight="1" spans="1:4">
      <c r="A83" s="10" t="s">
        <v>85</v>
      </c>
      <c r="B83" s="7">
        <v>1000</v>
      </c>
      <c r="C83" s="7">
        <v>700</v>
      </c>
      <c r="D83" s="8">
        <f t="shared" si="1"/>
        <v>1700</v>
      </c>
    </row>
    <row r="84" s="2" customFormat="1" ht="17" customHeight="1" spans="1:4">
      <c r="A84" s="10" t="s">
        <v>86</v>
      </c>
      <c r="B84" s="7"/>
      <c r="C84" s="7">
        <v>1700</v>
      </c>
      <c r="D84" s="8">
        <f t="shared" si="1"/>
        <v>1700</v>
      </c>
    </row>
    <row r="85" s="2" customFormat="1" ht="17" customHeight="1" spans="1:4">
      <c r="A85" s="7" t="s">
        <v>87</v>
      </c>
      <c r="B85" s="7"/>
      <c r="C85" s="7">
        <v>1400</v>
      </c>
      <c r="D85" s="8">
        <f t="shared" si="1"/>
        <v>1400</v>
      </c>
    </row>
    <row r="86" s="2" customFormat="1" ht="17" customHeight="1" spans="1:4">
      <c r="A86" s="10" t="s">
        <v>88</v>
      </c>
      <c r="B86" s="7"/>
      <c r="C86" s="7">
        <v>1300</v>
      </c>
      <c r="D86" s="8">
        <f t="shared" si="1"/>
        <v>1300</v>
      </c>
    </row>
    <row r="87" s="2" customFormat="1" ht="17" customHeight="1" spans="1:4">
      <c r="A87" s="10" t="s">
        <v>89</v>
      </c>
      <c r="B87" s="7"/>
      <c r="C87" s="7">
        <v>1000</v>
      </c>
      <c r="D87" s="8">
        <f t="shared" si="1"/>
        <v>1000</v>
      </c>
    </row>
    <row r="88" s="2" customFormat="1" ht="17" customHeight="1" spans="1:4">
      <c r="A88" s="10" t="s">
        <v>90</v>
      </c>
      <c r="B88" s="7"/>
      <c r="C88" s="7">
        <v>1000</v>
      </c>
      <c r="D88" s="8">
        <f t="shared" si="1"/>
        <v>1000</v>
      </c>
    </row>
    <row r="89" s="2" customFormat="1" ht="17" customHeight="1" spans="1:4">
      <c r="A89" s="15" t="s">
        <v>91</v>
      </c>
      <c r="B89" s="7">
        <v>5000</v>
      </c>
      <c r="C89" s="7">
        <v>73700</v>
      </c>
      <c r="D89" s="8">
        <f t="shared" ref="D89:D115" si="2">SUM(B89:C89)</f>
        <v>78700</v>
      </c>
    </row>
    <row r="90" s="2" customFormat="1" ht="17" customHeight="1" spans="1:4">
      <c r="A90" s="15" t="s">
        <v>92</v>
      </c>
      <c r="B90" s="6"/>
      <c r="C90" s="6">
        <v>63750</v>
      </c>
      <c r="D90" s="8">
        <f t="shared" si="2"/>
        <v>63750</v>
      </c>
    </row>
    <row r="91" s="2" customFormat="1" ht="17" customHeight="1" spans="1:4">
      <c r="A91" s="15" t="s">
        <v>93</v>
      </c>
      <c r="B91" s="7">
        <v>5000</v>
      </c>
      <c r="C91" s="7">
        <v>31700</v>
      </c>
      <c r="D91" s="8">
        <f t="shared" si="2"/>
        <v>36700</v>
      </c>
    </row>
    <row r="92" s="2" customFormat="1" ht="17" customHeight="1" spans="1:4">
      <c r="A92" s="15" t="s">
        <v>94</v>
      </c>
      <c r="B92" s="7"/>
      <c r="C92" s="7">
        <v>35800</v>
      </c>
      <c r="D92" s="8">
        <f t="shared" si="2"/>
        <v>35800</v>
      </c>
    </row>
    <row r="93" s="2" customFormat="1" ht="17" customHeight="1" spans="1:4">
      <c r="A93" s="15" t="s">
        <v>95</v>
      </c>
      <c r="B93" s="7"/>
      <c r="C93" s="7">
        <v>35370</v>
      </c>
      <c r="D93" s="8">
        <f t="shared" si="2"/>
        <v>35370</v>
      </c>
    </row>
    <row r="94" s="2" customFormat="1" ht="17" customHeight="1" spans="1:4">
      <c r="A94" s="15" t="s">
        <v>96</v>
      </c>
      <c r="B94" s="7"/>
      <c r="C94" s="7">
        <v>31950</v>
      </c>
      <c r="D94" s="8">
        <f t="shared" si="2"/>
        <v>31950</v>
      </c>
    </row>
    <row r="95" s="2" customFormat="1" ht="17" customHeight="1" spans="1:4">
      <c r="A95" s="15" t="s">
        <v>97</v>
      </c>
      <c r="B95" s="7"/>
      <c r="C95" s="7">
        <v>30500</v>
      </c>
      <c r="D95" s="8">
        <f t="shared" si="2"/>
        <v>30500</v>
      </c>
    </row>
    <row r="96" s="2" customFormat="1" ht="17" customHeight="1" spans="1:4">
      <c r="A96" s="15" t="s">
        <v>98</v>
      </c>
      <c r="B96" s="7"/>
      <c r="C96" s="7">
        <v>27100</v>
      </c>
      <c r="D96" s="8">
        <f t="shared" si="2"/>
        <v>27100</v>
      </c>
    </row>
    <row r="97" s="2" customFormat="1" ht="17" customHeight="1" spans="1:4">
      <c r="A97" s="15" t="s">
        <v>99</v>
      </c>
      <c r="B97" s="7"/>
      <c r="C97" s="7">
        <v>26700</v>
      </c>
      <c r="D97" s="8">
        <f t="shared" si="2"/>
        <v>26700</v>
      </c>
    </row>
    <row r="98" s="2" customFormat="1" ht="17" customHeight="1" spans="1:4">
      <c r="A98" s="15" t="s">
        <v>100</v>
      </c>
      <c r="B98" s="7">
        <v>2000</v>
      </c>
      <c r="C98" s="7">
        <v>21700</v>
      </c>
      <c r="D98" s="8">
        <f t="shared" si="2"/>
        <v>23700</v>
      </c>
    </row>
    <row r="99" s="2" customFormat="1" ht="17" customHeight="1" spans="1:4">
      <c r="A99" s="15" t="s">
        <v>101</v>
      </c>
      <c r="B99" s="9">
        <v>3000</v>
      </c>
      <c r="C99" s="9">
        <v>20250</v>
      </c>
      <c r="D99" s="8">
        <f t="shared" si="2"/>
        <v>23250</v>
      </c>
    </row>
    <row r="100" s="2" customFormat="1" ht="17" customHeight="1" spans="1:4">
      <c r="A100" s="15" t="s">
        <v>102</v>
      </c>
      <c r="B100" s="7">
        <v>3000</v>
      </c>
      <c r="C100" s="7">
        <v>17150</v>
      </c>
      <c r="D100" s="8">
        <f t="shared" si="2"/>
        <v>20150</v>
      </c>
    </row>
    <row r="101" s="2" customFormat="1" ht="17" customHeight="1" spans="1:4">
      <c r="A101" s="15" t="s">
        <v>103</v>
      </c>
      <c r="B101" s="7">
        <v>3000</v>
      </c>
      <c r="C101" s="7">
        <v>14560</v>
      </c>
      <c r="D101" s="8">
        <f t="shared" si="2"/>
        <v>17560</v>
      </c>
    </row>
    <row r="102" s="2" customFormat="1" ht="17" customHeight="1" spans="1:4">
      <c r="A102" s="15" t="s">
        <v>104</v>
      </c>
      <c r="B102" s="7">
        <v>3000</v>
      </c>
      <c r="C102" s="7">
        <v>13900</v>
      </c>
      <c r="D102" s="8">
        <f t="shared" si="2"/>
        <v>16900</v>
      </c>
    </row>
    <row r="103" s="2" customFormat="1" ht="17" customHeight="1" spans="1:4">
      <c r="A103" s="15" t="s">
        <v>105</v>
      </c>
      <c r="B103" s="7">
        <v>3000</v>
      </c>
      <c r="C103" s="7">
        <v>13900</v>
      </c>
      <c r="D103" s="8">
        <f t="shared" si="2"/>
        <v>16900</v>
      </c>
    </row>
    <row r="104" s="2" customFormat="1" ht="17" customHeight="1" spans="1:4">
      <c r="A104" s="15" t="s">
        <v>106</v>
      </c>
      <c r="B104" s="7">
        <v>3000</v>
      </c>
      <c r="C104" s="7">
        <v>10200</v>
      </c>
      <c r="D104" s="8">
        <f t="shared" si="2"/>
        <v>13200</v>
      </c>
    </row>
    <row r="105" s="2" customFormat="1" ht="17" customHeight="1" spans="1:4">
      <c r="A105" s="15" t="s">
        <v>107</v>
      </c>
      <c r="B105" s="7"/>
      <c r="C105" s="7">
        <v>13050</v>
      </c>
      <c r="D105" s="8">
        <f t="shared" si="2"/>
        <v>13050</v>
      </c>
    </row>
    <row r="106" s="2" customFormat="1" ht="17" customHeight="1" spans="1:4">
      <c r="A106" s="15" t="s">
        <v>108</v>
      </c>
      <c r="B106" s="7">
        <v>3000</v>
      </c>
      <c r="C106" s="7">
        <v>10000</v>
      </c>
      <c r="D106" s="8">
        <f t="shared" si="2"/>
        <v>13000</v>
      </c>
    </row>
    <row r="107" s="2" customFormat="1" ht="17" customHeight="1" spans="1:4">
      <c r="A107" s="15" t="s">
        <v>109</v>
      </c>
      <c r="B107" s="7"/>
      <c r="C107" s="7">
        <v>10800</v>
      </c>
      <c r="D107" s="8">
        <f t="shared" si="2"/>
        <v>10800</v>
      </c>
    </row>
    <row r="108" s="2" customFormat="1" ht="17" customHeight="1" spans="1:4">
      <c r="A108" s="15" t="s">
        <v>110</v>
      </c>
      <c r="B108" s="7"/>
      <c r="C108" s="7">
        <v>10788</v>
      </c>
      <c r="D108" s="8">
        <f t="shared" si="2"/>
        <v>10788</v>
      </c>
    </row>
    <row r="109" s="2" customFormat="1" ht="17" customHeight="1" spans="1:4">
      <c r="A109" s="15" t="s">
        <v>111</v>
      </c>
      <c r="B109" s="7"/>
      <c r="C109" s="7">
        <v>9200</v>
      </c>
      <c r="D109" s="8">
        <f t="shared" si="2"/>
        <v>9200</v>
      </c>
    </row>
    <row r="110" s="2" customFormat="1" ht="17" customHeight="1" spans="1:4">
      <c r="A110" s="15" t="s">
        <v>112</v>
      </c>
      <c r="B110" s="7"/>
      <c r="C110" s="7">
        <v>8000</v>
      </c>
      <c r="D110" s="8">
        <f t="shared" si="2"/>
        <v>8000</v>
      </c>
    </row>
    <row r="111" s="2" customFormat="1" ht="17" customHeight="1" spans="1:4">
      <c r="A111" s="15" t="s">
        <v>113</v>
      </c>
      <c r="B111" s="7"/>
      <c r="C111" s="7">
        <v>6400</v>
      </c>
      <c r="D111" s="8">
        <f t="shared" si="2"/>
        <v>6400</v>
      </c>
    </row>
    <row r="112" s="2" customFormat="1" ht="17" customHeight="1" spans="1:4">
      <c r="A112" s="15" t="s">
        <v>114</v>
      </c>
      <c r="B112" s="7"/>
      <c r="C112" s="7">
        <v>5000</v>
      </c>
      <c r="D112" s="8">
        <f t="shared" si="2"/>
        <v>5000</v>
      </c>
    </row>
    <row r="113" s="2" customFormat="1" ht="17" customHeight="1" spans="1:4">
      <c r="A113" s="15" t="s">
        <v>115</v>
      </c>
      <c r="B113" s="7"/>
      <c r="C113" s="7">
        <v>4700</v>
      </c>
      <c r="D113" s="8">
        <f t="shared" si="2"/>
        <v>4700</v>
      </c>
    </row>
    <row r="114" s="2" customFormat="1" ht="17" customHeight="1" spans="1:4">
      <c r="A114" s="15" t="s">
        <v>116</v>
      </c>
      <c r="B114" s="7"/>
      <c r="C114" s="7">
        <v>1900</v>
      </c>
      <c r="D114" s="8">
        <f t="shared" si="2"/>
        <v>1900</v>
      </c>
    </row>
    <row r="115" s="2" customFormat="1" ht="17" customHeight="1" spans="1:4">
      <c r="A115" s="15" t="s">
        <v>117</v>
      </c>
      <c r="B115" s="7"/>
      <c r="C115" s="7">
        <v>8200</v>
      </c>
      <c r="D115" s="8">
        <f t="shared" si="2"/>
        <v>8200</v>
      </c>
    </row>
    <row r="116" s="2" customFormat="1" ht="17" customHeight="1" spans="1:4">
      <c r="A116" s="15" t="s">
        <v>118</v>
      </c>
      <c r="B116" s="8">
        <v>24000</v>
      </c>
      <c r="C116" s="8">
        <v>31500</v>
      </c>
      <c r="D116" s="16">
        <f t="shared" ref="D116:D123" si="3">SUM(B116:C116)</f>
        <v>55500</v>
      </c>
    </row>
    <row r="117" s="2" customFormat="1" ht="17" customHeight="1" spans="1:4">
      <c r="A117" s="15" t="s">
        <v>119</v>
      </c>
      <c r="B117" s="8">
        <v>17000</v>
      </c>
      <c r="C117" s="8">
        <v>26000</v>
      </c>
      <c r="D117" s="16">
        <f t="shared" si="3"/>
        <v>43000</v>
      </c>
    </row>
    <row r="118" s="2" customFormat="1" ht="17" customHeight="1" spans="1:4">
      <c r="A118" s="15" t="s">
        <v>120</v>
      </c>
      <c r="B118" s="8">
        <v>10000</v>
      </c>
      <c r="C118" s="8">
        <v>24160</v>
      </c>
      <c r="D118" s="16">
        <f t="shared" si="3"/>
        <v>34160</v>
      </c>
    </row>
    <row r="119" s="2" customFormat="1" ht="17" customHeight="1" spans="1:4">
      <c r="A119" s="15" t="s">
        <v>121</v>
      </c>
      <c r="B119" s="8">
        <v>20000</v>
      </c>
      <c r="C119" s="8">
        <v>10400</v>
      </c>
      <c r="D119" s="16">
        <f t="shared" si="3"/>
        <v>30400</v>
      </c>
    </row>
    <row r="120" s="2" customFormat="1" ht="17" customHeight="1" spans="1:4">
      <c r="A120" s="15" t="s">
        <v>122</v>
      </c>
      <c r="B120" s="8">
        <v>20000</v>
      </c>
      <c r="C120" s="8">
        <v>9600</v>
      </c>
      <c r="D120" s="16">
        <f t="shared" si="3"/>
        <v>29600</v>
      </c>
    </row>
    <row r="121" s="2" customFormat="1" ht="17" customHeight="1" spans="1:4">
      <c r="A121" s="15" t="s">
        <v>123</v>
      </c>
      <c r="B121" s="8">
        <v>16000</v>
      </c>
      <c r="C121" s="8">
        <v>10100</v>
      </c>
      <c r="D121" s="16">
        <f t="shared" si="3"/>
        <v>26100</v>
      </c>
    </row>
    <row r="122" s="2" customFormat="1" ht="17" customHeight="1" spans="1:4">
      <c r="A122" s="15" t="s">
        <v>124</v>
      </c>
      <c r="B122" s="8">
        <v>10000</v>
      </c>
      <c r="C122" s="8">
        <v>15500</v>
      </c>
      <c r="D122" s="16">
        <f t="shared" si="3"/>
        <v>25500</v>
      </c>
    </row>
    <row r="123" s="2" customFormat="1" ht="17" customHeight="1" spans="1:4">
      <c r="A123" s="15" t="s">
        <v>125</v>
      </c>
      <c r="B123" s="8">
        <v>13850</v>
      </c>
      <c r="C123" s="8">
        <v>10350</v>
      </c>
      <c r="D123" s="16">
        <f t="shared" si="3"/>
        <v>24200</v>
      </c>
    </row>
    <row r="124" s="2" customFormat="1" ht="17" customHeight="1" spans="1:4">
      <c r="A124" s="15" t="s">
        <v>126</v>
      </c>
      <c r="B124" s="8">
        <v>5000</v>
      </c>
      <c r="C124" s="8">
        <v>18300</v>
      </c>
      <c r="D124" s="16">
        <f t="shared" ref="D124:D143" si="4">SUM(B124:C124)</f>
        <v>23300</v>
      </c>
    </row>
    <row r="125" s="2" customFormat="1" ht="17" customHeight="1" spans="1:4">
      <c r="A125" s="7" t="s">
        <v>127</v>
      </c>
      <c r="B125" s="8">
        <v>5000</v>
      </c>
      <c r="C125" s="8">
        <v>17700</v>
      </c>
      <c r="D125" s="16">
        <f t="shared" si="4"/>
        <v>22700</v>
      </c>
    </row>
    <row r="126" s="2" customFormat="1" ht="17" customHeight="1" spans="1:4">
      <c r="A126" s="15" t="s">
        <v>128</v>
      </c>
      <c r="B126" s="8">
        <v>20000</v>
      </c>
      <c r="C126" s="8">
        <v>2600</v>
      </c>
      <c r="D126" s="16">
        <f t="shared" si="4"/>
        <v>22600</v>
      </c>
    </row>
    <row r="127" s="2" customFormat="1" ht="17" customHeight="1" spans="1:4">
      <c r="A127" s="15" t="s">
        <v>129</v>
      </c>
      <c r="B127" s="8">
        <v>10000</v>
      </c>
      <c r="C127" s="8">
        <v>11000</v>
      </c>
      <c r="D127" s="16">
        <f t="shared" si="4"/>
        <v>21000</v>
      </c>
    </row>
    <row r="128" s="2" customFormat="1" ht="17" customHeight="1" spans="1:4">
      <c r="A128" s="15" t="s">
        <v>130</v>
      </c>
      <c r="B128" s="8">
        <v>7350</v>
      </c>
      <c r="C128" s="8">
        <v>13400</v>
      </c>
      <c r="D128" s="16">
        <f t="shared" si="4"/>
        <v>20750</v>
      </c>
    </row>
    <row r="129" s="2" customFormat="1" ht="17" customHeight="1" spans="1:4">
      <c r="A129" s="15" t="s">
        <v>131</v>
      </c>
      <c r="B129" s="8">
        <v>5000</v>
      </c>
      <c r="C129" s="8">
        <v>15000</v>
      </c>
      <c r="D129" s="16">
        <f t="shared" si="4"/>
        <v>20000</v>
      </c>
    </row>
    <row r="130" s="2" customFormat="1" ht="17" customHeight="1" spans="1:4">
      <c r="A130" s="15" t="s">
        <v>132</v>
      </c>
      <c r="B130" s="8">
        <v>6000</v>
      </c>
      <c r="C130" s="8">
        <v>13650</v>
      </c>
      <c r="D130" s="16">
        <f t="shared" si="4"/>
        <v>19650</v>
      </c>
    </row>
    <row r="131" s="2" customFormat="1" ht="17" customHeight="1" spans="1:4">
      <c r="A131" s="7" t="s">
        <v>133</v>
      </c>
      <c r="B131" s="8">
        <v>7000</v>
      </c>
      <c r="C131" s="8">
        <v>11500</v>
      </c>
      <c r="D131" s="16">
        <f t="shared" si="4"/>
        <v>18500</v>
      </c>
    </row>
    <row r="132" s="2" customFormat="1" ht="17" customHeight="1" spans="1:4">
      <c r="A132" s="15" t="s">
        <v>134</v>
      </c>
      <c r="B132" s="8">
        <v>7000</v>
      </c>
      <c r="C132" s="8">
        <v>11500</v>
      </c>
      <c r="D132" s="16">
        <f t="shared" si="4"/>
        <v>18500</v>
      </c>
    </row>
    <row r="133" s="2" customFormat="1" ht="17" customHeight="1" spans="1:4">
      <c r="A133" s="15" t="s">
        <v>135</v>
      </c>
      <c r="B133" s="8">
        <v>5000</v>
      </c>
      <c r="C133" s="8">
        <v>12800</v>
      </c>
      <c r="D133" s="16">
        <f t="shared" si="4"/>
        <v>17800</v>
      </c>
    </row>
    <row r="134" s="2" customFormat="1" ht="17" customHeight="1" spans="1:4">
      <c r="A134" s="15" t="s">
        <v>136</v>
      </c>
      <c r="B134" s="8">
        <v>5000</v>
      </c>
      <c r="C134" s="8">
        <v>10200</v>
      </c>
      <c r="D134" s="16">
        <f t="shared" si="4"/>
        <v>15200</v>
      </c>
    </row>
    <row r="135" s="2" customFormat="1" ht="17" customHeight="1" spans="1:4">
      <c r="A135" s="15" t="s">
        <v>137</v>
      </c>
      <c r="B135" s="8">
        <v>2000</v>
      </c>
      <c r="C135" s="8">
        <v>13110</v>
      </c>
      <c r="D135" s="16">
        <f t="shared" si="4"/>
        <v>15110</v>
      </c>
    </row>
    <row r="136" s="2" customFormat="1" ht="17" customHeight="1" spans="1:4">
      <c r="A136" s="15" t="s">
        <v>138</v>
      </c>
      <c r="B136" s="8">
        <v>5000</v>
      </c>
      <c r="C136" s="8">
        <v>9300</v>
      </c>
      <c r="D136" s="16">
        <f t="shared" si="4"/>
        <v>14300</v>
      </c>
    </row>
    <row r="137" s="2" customFormat="1" ht="17" customHeight="1" spans="1:4">
      <c r="A137" s="15" t="s">
        <v>139</v>
      </c>
      <c r="B137" s="8">
        <v>5000</v>
      </c>
      <c r="C137" s="8">
        <v>5400</v>
      </c>
      <c r="D137" s="16">
        <f t="shared" si="4"/>
        <v>10400</v>
      </c>
    </row>
    <row r="138" s="2" customFormat="1" ht="17" customHeight="1" spans="1:256">
      <c r="A138" s="7" t="s">
        <v>140</v>
      </c>
      <c r="B138" s="8">
        <v>2900</v>
      </c>
      <c r="C138" s="8">
        <v>7300</v>
      </c>
      <c r="D138" s="16">
        <f t="shared" si="4"/>
        <v>10200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Q138" s="1"/>
      <c r="IR138" s="1"/>
      <c r="IS138" s="1"/>
      <c r="IT138" s="1"/>
      <c r="IU138" s="1"/>
      <c r="IV138" s="1"/>
    </row>
    <row r="139" s="2" customFormat="1" ht="17" customHeight="1" spans="1:4">
      <c r="A139" s="7" t="s">
        <v>141</v>
      </c>
      <c r="B139" s="17"/>
      <c r="C139" s="18">
        <v>7600</v>
      </c>
      <c r="D139" s="8">
        <f t="shared" si="4"/>
        <v>7600</v>
      </c>
    </row>
    <row r="140" s="2" customFormat="1" ht="17" customHeight="1" spans="1:4">
      <c r="A140" s="7" t="s">
        <v>142</v>
      </c>
      <c r="B140" s="19"/>
      <c r="C140" s="7">
        <v>6200</v>
      </c>
      <c r="D140" s="8">
        <f t="shared" si="4"/>
        <v>6200</v>
      </c>
    </row>
    <row r="141" s="2" customFormat="1" ht="17" customHeight="1" spans="1:4">
      <c r="A141" s="7" t="s">
        <v>143</v>
      </c>
      <c r="B141" s="19"/>
      <c r="C141" s="18">
        <v>4566</v>
      </c>
      <c r="D141" s="8">
        <f t="shared" si="4"/>
        <v>4566</v>
      </c>
    </row>
    <row r="142" s="2" customFormat="1" ht="17" customHeight="1" spans="1:4">
      <c r="A142" s="7" t="s">
        <v>144</v>
      </c>
      <c r="B142" s="19"/>
      <c r="C142" s="18">
        <v>3500</v>
      </c>
      <c r="D142" s="8">
        <f t="shared" si="4"/>
        <v>3500</v>
      </c>
    </row>
    <row r="143" s="2" customFormat="1" ht="17" customHeight="1" spans="1:4">
      <c r="A143" s="7" t="s">
        <v>145</v>
      </c>
      <c r="B143" s="8">
        <v>1000</v>
      </c>
      <c r="C143" s="7"/>
      <c r="D143" s="8">
        <f t="shared" si="4"/>
        <v>1000</v>
      </c>
    </row>
    <row r="144" s="2" customFormat="1" ht="14" customHeight="1" spans="1:8">
      <c r="A144" s="20" t="s">
        <v>146</v>
      </c>
      <c r="B144" s="20">
        <f>SUM(B5:B143)</f>
        <v>512700</v>
      </c>
      <c r="C144" s="20">
        <f>SUM(C5:C143)</f>
        <v>1659295.8</v>
      </c>
      <c r="D144" s="20">
        <f>SUM(D5:D143)</f>
        <v>2171995.8</v>
      </c>
      <c r="E144" s="21"/>
      <c r="F144" s="21"/>
      <c r="G144" s="21"/>
      <c r="H144" s="21"/>
    </row>
    <row r="145" s="2" customFormat="1" ht="20" customHeight="1" spans="1:8">
      <c r="A145" s="22" t="s">
        <v>147</v>
      </c>
      <c r="B145" s="23"/>
      <c r="C145" s="23"/>
      <c r="D145" s="24"/>
      <c r="E145" s="21"/>
      <c r="F145" s="21"/>
      <c r="G145" s="21"/>
      <c r="H145" s="21"/>
    </row>
    <row r="146" s="2" customFormat="1" ht="24" customHeight="1" spans="1:1">
      <c r="A146" s="25"/>
    </row>
    <row r="147" s="2" customFormat="1" ht="12" customHeight="1" spans="5:5">
      <c r="E147" s="26"/>
    </row>
    <row r="148" s="2" customFormat="1" ht="12" customHeight="1"/>
    <row r="149" s="2" customFormat="1" spans="1:250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</row>
  </sheetData>
  <mergeCells count="5">
    <mergeCell ref="A1:D1"/>
    <mergeCell ref="B3:C3"/>
    <mergeCell ref="A145:D145"/>
    <mergeCell ref="A3:A4"/>
    <mergeCell ref="D3:D4"/>
  </mergeCells>
  <pageMargins left="0.700694444444445" right="0.700694444444445" top="0.357638888888889" bottom="0.393055555555556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15" sqref="A1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15" sqref="A1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茜茜</cp:lastModifiedBy>
  <dcterms:created xsi:type="dcterms:W3CDTF">2023-05-12T11:15:00Z</dcterms:created>
  <dcterms:modified xsi:type="dcterms:W3CDTF">2024-10-29T01:02:51Z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886A15A70ABD4A97924A75367DF6D7DF_13</vt:lpwstr>
  </property>
</Properties>
</file>