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<sst xmlns="http://schemas.openxmlformats.org/spreadsheetml/2006/main" count="50" uniqueCount="49">
  <si>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>衡南县2024年度巩固拓展脱贫攻坚成果和乡村振兴项目库入库项目分类汇总表</t>
  </si>
  <si>
    <t xml:space="preserve">                                                                              单位：万元、个、人</t>
  </si>
  <si>
    <t>序号</t>
  </si>
  <si>
    <t>项目类型</t>
  </si>
  <si>
    <t>项目
个数</t>
  </si>
  <si>
    <t>资金规模和筹资方式</t>
  </si>
  <si>
    <t>受益对象</t>
  </si>
  <si>
    <t>备注</t>
  </si>
  <si>
    <t>项目
预算
总投
资</t>
  </si>
  <si>
    <t>其中</t>
  </si>
  <si>
    <t>受益村 (个)</t>
  </si>
  <si>
    <t>受益
户数
(户)</t>
  </si>
  <si>
    <t>受益
人口
数
(人)</t>
  </si>
  <si>
    <t>财政
资金</t>
  </si>
  <si>
    <t>其他
资金</t>
  </si>
  <si>
    <t>受益
脱贫村
数(个)</t>
  </si>
  <si>
    <t>受益脱贫户数及防止返贫监测对象户数(户)</t>
  </si>
  <si>
    <t>受益脱贫人口数及防止返贫监测对象人口数(人)</t>
  </si>
  <si>
    <t>总  计</t>
  </si>
  <si>
    <t>一、产业发展</t>
  </si>
  <si>
    <t>1.生产项目</t>
  </si>
  <si>
    <t>2.加工流通项目</t>
  </si>
  <si>
    <t>3.配套设施项目</t>
  </si>
  <si>
    <t>4.高质量庭院经济</t>
  </si>
  <si>
    <t>5.金融保险配套项目</t>
  </si>
  <si>
    <t>二、就业项目</t>
  </si>
  <si>
    <t>1.务工补助</t>
  </si>
  <si>
    <t>2.就业培训</t>
  </si>
  <si>
    <t>3.创业</t>
  </si>
  <si>
    <t>4.乡村工匠</t>
  </si>
  <si>
    <t>5.公益性岗位</t>
  </si>
  <si>
    <t>三、乡村建设行动</t>
  </si>
  <si>
    <t>1.农村基础设施</t>
  </si>
  <si>
    <r>
      <rPr>
        <b/>
        <sz val="12"/>
        <color theme="1"/>
        <rFont val="仿宋"/>
        <charset val="134"/>
      </rPr>
      <t>2</t>
    </r>
    <r>
      <rPr>
        <b/>
        <sz val="12"/>
        <color theme="1"/>
        <rFont val="Times New Roman"/>
        <charset val="134"/>
      </rPr>
      <t>.</t>
    </r>
    <r>
      <rPr>
        <b/>
        <sz val="12"/>
        <color theme="1"/>
        <rFont val="仿宋"/>
        <charset val="134"/>
      </rPr>
      <t>人居环境整治</t>
    </r>
  </si>
  <si>
    <t>3.农村公共服务</t>
  </si>
  <si>
    <t>四、易地搬迁后扶</t>
  </si>
  <si>
    <t>五、巩固三保障成果</t>
  </si>
  <si>
    <r>
      <rPr>
        <b/>
        <sz val="12"/>
        <color theme="1"/>
        <rFont val="仿宋"/>
        <charset val="134"/>
      </rPr>
      <t>1</t>
    </r>
    <r>
      <rPr>
        <b/>
        <sz val="12"/>
        <color theme="1"/>
        <rFont val="Times New Roman"/>
        <charset val="134"/>
      </rPr>
      <t>.</t>
    </r>
    <r>
      <rPr>
        <b/>
        <sz val="12"/>
        <color theme="1"/>
        <rFont val="仿宋"/>
        <charset val="134"/>
      </rPr>
      <t>住房</t>
    </r>
  </si>
  <si>
    <t>2.教育</t>
  </si>
  <si>
    <t>3.健康</t>
  </si>
  <si>
    <r>
      <rPr>
        <b/>
        <sz val="12"/>
        <color theme="1"/>
        <rFont val="仿宋"/>
        <charset val="134"/>
      </rPr>
      <t>4</t>
    </r>
    <r>
      <rPr>
        <b/>
        <sz val="12"/>
        <color theme="1"/>
        <rFont val="Times New Roman"/>
        <charset val="134"/>
      </rPr>
      <t>.</t>
    </r>
    <r>
      <rPr>
        <b/>
        <sz val="12"/>
        <color theme="1"/>
        <rFont val="仿宋"/>
        <charset val="134"/>
      </rPr>
      <t>综合保障</t>
    </r>
  </si>
  <si>
    <t>六、乡村治理和精神文明</t>
  </si>
  <si>
    <r>
      <rPr>
        <b/>
        <sz val="12"/>
        <color theme="1"/>
        <rFont val="仿宋"/>
        <charset val="134"/>
      </rPr>
      <t>1</t>
    </r>
    <r>
      <rPr>
        <b/>
        <sz val="12"/>
        <color theme="1"/>
        <rFont val="Times New Roman"/>
        <charset val="134"/>
      </rPr>
      <t>.</t>
    </r>
    <r>
      <rPr>
        <b/>
        <sz val="12"/>
        <color theme="1"/>
        <rFont val="仿宋"/>
        <charset val="134"/>
      </rPr>
      <t>乡村治理</t>
    </r>
  </si>
  <si>
    <t>2.农村精神文明建设</t>
  </si>
  <si>
    <t>七、项目管理费</t>
  </si>
  <si>
    <t>八、其他</t>
  </si>
  <si>
    <r>
      <rPr>
        <b/>
        <sz val="12"/>
        <color theme="1"/>
        <rFont val="仿宋"/>
        <charset val="134"/>
      </rPr>
      <t>1</t>
    </r>
    <r>
      <rPr>
        <b/>
        <sz val="12"/>
        <color theme="1"/>
        <rFont val="Times New Roman"/>
        <charset val="134"/>
      </rPr>
      <t>.</t>
    </r>
    <r>
      <rPr>
        <b/>
        <sz val="12"/>
        <color theme="1"/>
        <rFont val="仿宋"/>
        <charset val="134"/>
      </rPr>
      <t>少数民族特色村寨建设</t>
    </r>
  </si>
  <si>
    <r>
      <rPr>
        <b/>
        <sz val="12"/>
        <color theme="1"/>
        <rFont val="仿宋"/>
        <charset val="134"/>
      </rPr>
      <t>2</t>
    </r>
    <r>
      <rPr>
        <b/>
        <sz val="12"/>
        <color theme="1"/>
        <rFont val="Times New Roman"/>
        <charset val="134"/>
      </rPr>
      <t>.</t>
    </r>
    <r>
      <rPr>
        <b/>
        <sz val="12"/>
        <color theme="1"/>
        <rFont val="仿宋"/>
        <charset val="134"/>
      </rPr>
      <t>困难群众饮用低氟茶</t>
    </r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</si>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</sst>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7.5"/>
      <color theme="1"/>
      <name val="微软雅黑"/>
      <charset val="134"/>
    </font>
    <font>
      <b/>
      <sz val="17.5"/>
      <color theme="1"/>
      <name val="Times New Roman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2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3" name="Host Control  5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4" name="Host Control  6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5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6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7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8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9" name="Host Control  5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10" name="Host Control  6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11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12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13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14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15" name="Host Control  5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16" name="Host Control  6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17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18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19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20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21" name="Host Control  5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22" name="Host Control  6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23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24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495300</xdr:colOff>
      <xdr:row>0</xdr:row>
      <xdr:rowOff>321310</xdr:rowOff>
    </xdr:to>
    <xdr:sp>
      <xdr:nvSpPr>
        <xdr:cNvPr id="25" name="Host Control  4"/>
        <xdr:cNvSpPr/>
      </xdr:nvSpPr>
      <xdr:spPr>
        <a:xfrm>
          <a:off x="9161145" y="0"/>
          <a:ext cx="495300" cy="3213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selection activeCell="Q11" sqref="Q11"/>
    </sheetView>
  </sheetViews>
  <sheetFormatPr defaultColWidth="9" defaultRowHeight="13.5"/>
  <cols>
    <col min="2" max="2" width="22.3333333333333" customWidth="1"/>
    <col min="9" max="9" width="13.5583333333333" customWidth="1"/>
    <col min="11" max="11" width="12.3333333333333" customWidth="1"/>
    <col min="12" max="12" width="13.8916666666667" customWidth="1"/>
    <col min="13" max="13" width="12.225" customWidth="1"/>
  </cols>
  <sheetData>
    <row r="1" ht="60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.7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4.25" spans="1:13">
      <c r="A3" s="4" t="s">
        <v>2</v>
      </c>
      <c r="B3" s="4" t="s">
        <v>3</v>
      </c>
      <c r="C3" s="4" t="s">
        <v>4</v>
      </c>
      <c r="D3" s="4" t="s">
        <v>5</v>
      </c>
      <c r="E3" s="4"/>
      <c r="F3" s="4"/>
      <c r="G3" s="4" t="s">
        <v>6</v>
      </c>
      <c r="H3" s="4"/>
      <c r="I3" s="4"/>
      <c r="J3" s="4"/>
      <c r="K3" s="4"/>
      <c r="L3" s="4"/>
      <c r="M3" s="4" t="s">
        <v>7</v>
      </c>
    </row>
    <row r="4" ht="14.25" spans="1:13">
      <c r="A4" s="4"/>
      <c r="B4" s="4"/>
      <c r="C4" s="4"/>
      <c r="D4" s="4" t="s">
        <v>8</v>
      </c>
      <c r="E4" s="4" t="s">
        <v>9</v>
      </c>
      <c r="F4" s="4"/>
      <c r="G4" s="4" t="s">
        <v>10</v>
      </c>
      <c r="H4" s="4" t="s">
        <v>11</v>
      </c>
      <c r="I4" s="4" t="s">
        <v>12</v>
      </c>
      <c r="J4" s="4" t="s">
        <v>9</v>
      </c>
      <c r="K4" s="4"/>
      <c r="L4" s="4"/>
      <c r="M4" s="4"/>
    </row>
    <row r="5" ht="57" spans="1:13">
      <c r="A5" s="4"/>
      <c r="B5" s="4"/>
      <c r="C5" s="4"/>
      <c r="D5" s="4"/>
      <c r="E5" s="4" t="s">
        <v>13</v>
      </c>
      <c r="F5" s="4" t="s">
        <v>14</v>
      </c>
      <c r="G5" s="4"/>
      <c r="H5" s="4"/>
      <c r="I5" s="4"/>
      <c r="J5" s="4" t="s">
        <v>15</v>
      </c>
      <c r="K5" s="4" t="s">
        <v>16</v>
      </c>
      <c r="L5" s="4" t="s">
        <v>17</v>
      </c>
      <c r="M5" s="4"/>
    </row>
    <row r="6" ht="14.25" spans="1:13">
      <c r="A6" s="5"/>
      <c r="B6" s="4" t="s">
        <v>18</v>
      </c>
      <c r="C6" s="4">
        <v>1828</v>
      </c>
      <c r="D6" s="4">
        <v>170636</v>
      </c>
      <c r="E6" s="4">
        <v>114429</v>
      </c>
      <c r="F6" s="4">
        <f t="shared" ref="F6:F12" si="0">D6-E6</f>
        <v>56207</v>
      </c>
      <c r="G6" s="4">
        <v>445</v>
      </c>
      <c r="H6" s="4">
        <v>32530</v>
      </c>
      <c r="I6" s="4">
        <v>1320436</v>
      </c>
      <c r="J6" s="4">
        <v>65</v>
      </c>
      <c r="K6" s="4">
        <v>1574</v>
      </c>
      <c r="L6" s="4">
        <v>3670</v>
      </c>
      <c r="M6" s="4"/>
    </row>
    <row r="7" ht="14.25" spans="1:13">
      <c r="A7" s="5"/>
      <c r="B7" s="5" t="s">
        <v>19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ht="14.25" spans="1:13">
      <c r="A8" s="5"/>
      <c r="B8" s="5" t="s">
        <v>20</v>
      </c>
      <c r="C8" s="4">
        <v>832</v>
      </c>
      <c r="D8" s="4">
        <v>81166.51</v>
      </c>
      <c r="E8" s="4">
        <v>51897.5</v>
      </c>
      <c r="F8" s="4">
        <f t="shared" si="0"/>
        <v>29269.01</v>
      </c>
      <c r="G8" s="4">
        <v>445</v>
      </c>
      <c r="H8" s="4">
        <v>32530</v>
      </c>
      <c r="I8" s="4">
        <v>1320436</v>
      </c>
      <c r="J8" s="4">
        <v>65</v>
      </c>
      <c r="K8" s="4">
        <v>1574</v>
      </c>
      <c r="L8" s="4">
        <v>3670</v>
      </c>
      <c r="M8" s="4"/>
    </row>
    <row r="9" ht="14.25" spans="1:13">
      <c r="A9" s="5"/>
      <c r="B9" s="5" t="s">
        <v>21</v>
      </c>
      <c r="C9" s="4">
        <v>59</v>
      </c>
      <c r="D9" s="4">
        <v>13949</v>
      </c>
      <c r="E9" s="4">
        <v>7385</v>
      </c>
      <c r="F9" s="4">
        <f t="shared" si="0"/>
        <v>6564</v>
      </c>
      <c r="G9" s="4">
        <v>55</v>
      </c>
      <c r="H9" s="4">
        <v>23831</v>
      </c>
      <c r="I9" s="4">
        <v>107009</v>
      </c>
      <c r="J9" s="4">
        <v>12</v>
      </c>
      <c r="K9" s="4">
        <v>1574</v>
      </c>
      <c r="L9" s="4">
        <v>3670</v>
      </c>
      <c r="M9" s="4"/>
    </row>
    <row r="10" ht="14.25" spans="1:13">
      <c r="A10" s="5"/>
      <c r="B10" s="5" t="s">
        <v>22</v>
      </c>
      <c r="C10" s="4">
        <v>523</v>
      </c>
      <c r="D10" s="4">
        <v>36334.3</v>
      </c>
      <c r="E10" s="4">
        <v>26718</v>
      </c>
      <c r="F10" s="4">
        <f t="shared" si="0"/>
        <v>9616.3</v>
      </c>
      <c r="G10" s="4">
        <v>445</v>
      </c>
      <c r="H10" s="4">
        <v>32530</v>
      </c>
      <c r="I10" s="4">
        <v>1320436</v>
      </c>
      <c r="J10" s="4">
        <v>65</v>
      </c>
      <c r="K10" s="4">
        <v>1574</v>
      </c>
      <c r="L10" s="4">
        <v>3670</v>
      </c>
      <c r="M10" s="4"/>
    </row>
    <row r="11" ht="14.25" spans="1:13">
      <c r="A11" s="5"/>
      <c r="B11" s="5" t="s">
        <v>23</v>
      </c>
      <c r="C11" s="4">
        <v>1</v>
      </c>
      <c r="D11" s="4">
        <v>2000</v>
      </c>
      <c r="E11" s="4">
        <v>2000</v>
      </c>
      <c r="F11" s="4">
        <f t="shared" si="0"/>
        <v>0</v>
      </c>
      <c r="G11" s="4">
        <v>30</v>
      </c>
      <c r="H11" s="4">
        <v>2383</v>
      </c>
      <c r="I11" s="4">
        <v>10608</v>
      </c>
      <c r="J11" s="4">
        <v>15</v>
      </c>
      <c r="K11" s="4">
        <v>1027</v>
      </c>
      <c r="L11" s="4">
        <v>2657</v>
      </c>
      <c r="M11" s="4"/>
    </row>
    <row r="12" ht="14.25" spans="1:13">
      <c r="A12" s="5"/>
      <c r="B12" s="5" t="s">
        <v>24</v>
      </c>
      <c r="C12" s="4">
        <v>2</v>
      </c>
      <c r="D12" s="4">
        <v>1000</v>
      </c>
      <c r="E12" s="4">
        <v>1000</v>
      </c>
      <c r="F12" s="4">
        <f t="shared" si="0"/>
        <v>0</v>
      </c>
      <c r="G12" s="4">
        <v>445</v>
      </c>
      <c r="H12" s="4">
        <v>1883</v>
      </c>
      <c r="I12" s="4">
        <v>5371</v>
      </c>
      <c r="J12" s="4">
        <v>65</v>
      </c>
      <c r="K12" s="4">
        <v>1207</v>
      </c>
      <c r="L12" s="4">
        <v>3481</v>
      </c>
      <c r="M12" s="4"/>
    </row>
    <row r="13" ht="14.25" spans="1:13">
      <c r="A13" s="5"/>
      <c r="B13" s="5" t="s">
        <v>25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ht="14.25" spans="1:13">
      <c r="A14" s="5"/>
      <c r="B14" s="5" t="s">
        <v>26</v>
      </c>
      <c r="C14" s="4">
        <v>1</v>
      </c>
      <c r="D14" s="6">
        <v>60</v>
      </c>
      <c r="E14" s="6">
        <v>60</v>
      </c>
      <c r="F14" s="4">
        <f>D14-E14</f>
        <v>0</v>
      </c>
      <c r="G14" s="6">
        <v>1</v>
      </c>
      <c r="H14" s="6">
        <v>350</v>
      </c>
      <c r="I14" s="6">
        <v>241</v>
      </c>
      <c r="J14" s="6">
        <v>1</v>
      </c>
      <c r="K14" s="6">
        <v>12</v>
      </c>
      <c r="L14" s="6">
        <v>36</v>
      </c>
      <c r="M14" s="4"/>
    </row>
    <row r="15" ht="14.25" spans="1:13">
      <c r="A15" s="5"/>
      <c r="B15" s="5" t="s">
        <v>27</v>
      </c>
      <c r="C15" s="4">
        <v>1</v>
      </c>
      <c r="D15" s="4">
        <v>800</v>
      </c>
      <c r="E15" s="4">
        <v>800</v>
      </c>
      <c r="F15" s="4">
        <f>D15-E15</f>
        <v>0</v>
      </c>
      <c r="G15" s="4">
        <v>13</v>
      </c>
      <c r="H15" s="4">
        <v>4073</v>
      </c>
      <c r="I15" s="4">
        <v>15419</v>
      </c>
      <c r="J15" s="4">
        <v>8</v>
      </c>
      <c r="K15" s="4">
        <v>468</v>
      </c>
      <c r="L15" s="4">
        <v>1614</v>
      </c>
      <c r="M15" s="4"/>
    </row>
    <row r="16" ht="14.25" spans="1:13">
      <c r="A16" s="5"/>
      <c r="B16" s="5" t="s">
        <v>28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ht="14.25" spans="1:13">
      <c r="A17" s="5"/>
      <c r="B17" s="5" t="s">
        <v>29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ht="14.25" spans="1:13">
      <c r="A18" s="5"/>
      <c r="B18" s="5" t="s">
        <v>30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ht="14.25" spans="1:13">
      <c r="A19" s="5"/>
      <c r="B19" s="5" t="s">
        <v>31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ht="14.25" spans="1:13">
      <c r="A20" s="5"/>
      <c r="B20" s="5" t="s">
        <v>32</v>
      </c>
      <c r="C20" s="4">
        <v>403</v>
      </c>
      <c r="D20" s="4">
        <v>32704.4</v>
      </c>
      <c r="E20" s="4">
        <v>23868.6</v>
      </c>
      <c r="F20" s="4">
        <f>D20-E20</f>
        <v>8835.8</v>
      </c>
      <c r="G20" s="4">
        <v>445</v>
      </c>
      <c r="H20" s="4">
        <v>19457</v>
      </c>
      <c r="I20" s="4">
        <v>924463</v>
      </c>
      <c r="J20" s="4">
        <v>65</v>
      </c>
      <c r="K20" s="4">
        <v>1574</v>
      </c>
      <c r="L20" s="4">
        <v>3670</v>
      </c>
      <c r="M20" s="4"/>
    </row>
    <row r="21" ht="15.75" spans="1:13">
      <c r="A21" s="5"/>
      <c r="B21" s="5" t="s">
        <v>33</v>
      </c>
      <c r="C21" s="4">
        <v>2</v>
      </c>
      <c r="D21" s="4">
        <v>1200</v>
      </c>
      <c r="E21" s="4">
        <v>1200</v>
      </c>
      <c r="F21" s="4">
        <v>0</v>
      </c>
      <c r="G21" s="4">
        <v>445</v>
      </c>
      <c r="H21" s="4">
        <v>19457</v>
      </c>
      <c r="I21" s="4">
        <v>924463</v>
      </c>
      <c r="J21" s="4">
        <v>65</v>
      </c>
      <c r="K21" s="4">
        <v>1574</v>
      </c>
      <c r="L21" s="4">
        <v>3670</v>
      </c>
      <c r="M21" s="4"/>
    </row>
    <row r="22" ht="14.25" spans="1:13">
      <c r="A22" s="5"/>
      <c r="B22" s="5" t="s">
        <v>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ht="14.25" spans="1:13">
      <c r="A23" s="5"/>
      <c r="B23" s="5" t="s">
        <v>35</v>
      </c>
      <c r="C23" s="4">
        <v>1</v>
      </c>
      <c r="D23" s="4">
        <v>60</v>
      </c>
      <c r="E23" s="4">
        <v>60</v>
      </c>
      <c r="F23" s="4">
        <v>0</v>
      </c>
      <c r="G23" s="4">
        <v>13</v>
      </c>
      <c r="H23" s="4">
        <v>4073</v>
      </c>
      <c r="I23" s="4">
        <v>15419</v>
      </c>
      <c r="J23" s="4">
        <v>8</v>
      </c>
      <c r="K23" s="4">
        <v>468</v>
      </c>
      <c r="L23" s="4">
        <v>1614</v>
      </c>
      <c r="M23" s="4"/>
    </row>
    <row r="24" ht="14.25" spans="1:13">
      <c r="A24" s="5"/>
      <c r="B24" s="5" t="s">
        <v>36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ht="15.75" spans="1:13">
      <c r="A25" s="5"/>
      <c r="B25" s="5" t="s">
        <v>37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ht="14.25" spans="1:13">
      <c r="A26" s="5"/>
      <c r="B26" s="5" t="s">
        <v>38</v>
      </c>
      <c r="C26" s="4">
        <v>1</v>
      </c>
      <c r="D26" s="4">
        <v>1200</v>
      </c>
      <c r="E26" s="4">
        <v>1200</v>
      </c>
      <c r="F26" s="4">
        <v>0</v>
      </c>
      <c r="G26" s="4">
        <v>445</v>
      </c>
      <c r="H26" s="4">
        <v>2767</v>
      </c>
      <c r="I26" s="4">
        <v>6420</v>
      </c>
      <c r="J26" s="4">
        <v>65</v>
      </c>
      <c r="K26" s="4">
        <v>1574</v>
      </c>
      <c r="L26" s="4">
        <v>3670</v>
      </c>
      <c r="M26" s="4"/>
    </row>
    <row r="27" ht="14.25" spans="1:13">
      <c r="A27" s="5"/>
      <c r="B27" s="5" t="s">
        <v>39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ht="15.75" spans="1:13">
      <c r="A28" s="5"/>
      <c r="B28" s="5" t="s">
        <v>40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ht="28.5" spans="1:13">
      <c r="A29" s="5"/>
      <c r="B29" s="5" t="s">
        <v>41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ht="15.75" spans="1:13">
      <c r="A30" s="5"/>
      <c r="B30" s="5" t="s">
        <v>42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ht="14.25" spans="1:13">
      <c r="A31" s="5"/>
      <c r="B31" s="5" t="s">
        <v>43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ht="14.25" spans="1:13">
      <c r="A32" s="5"/>
      <c r="B32" s="5" t="s">
        <v>44</v>
      </c>
      <c r="C32" s="4"/>
      <c r="D32" s="7"/>
      <c r="E32" s="7"/>
      <c r="F32" s="4"/>
      <c r="G32" s="7"/>
      <c r="H32" s="8"/>
      <c r="I32" s="8"/>
      <c r="J32" s="8"/>
      <c r="K32" s="8"/>
      <c r="L32" s="8"/>
      <c r="M32" s="4"/>
    </row>
    <row r="33" ht="14.25" spans="1:13">
      <c r="A33" s="5"/>
      <c r="B33" s="5" t="s">
        <v>45</v>
      </c>
      <c r="C33" s="4"/>
      <c r="D33" s="4"/>
      <c r="E33" s="4"/>
      <c r="F33" s="4"/>
      <c r="G33" s="4"/>
      <c r="H33" s="7"/>
      <c r="I33" s="7"/>
      <c r="J33" s="8"/>
      <c r="K33" s="8"/>
      <c r="L33" s="8"/>
      <c r="M33" s="4"/>
    </row>
    <row r="34" ht="30" spans="1:13">
      <c r="A34" s="5"/>
      <c r="B34" s="5" t="s">
        <v>46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ht="15.75" spans="1:13">
      <c r="A35" s="5"/>
      <c r="B35" s="5" t="s">
        <v>47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ht="14.25" spans="1:13">
      <c r="A36" s="5"/>
      <c r="B36" s="5" t="s">
        <v>48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</sheetData>
  <mergeCells count="14">
    <mergeCell ref="A1:M1"/>
    <mergeCell ref="A2:M2"/>
    <mergeCell ref="D3:F3"/>
    <mergeCell ref="G3:L3"/>
    <mergeCell ref="E4:F4"/>
    <mergeCell ref="J4:L4"/>
    <mergeCell ref="A3:A5"/>
    <mergeCell ref="B3:B5"/>
    <mergeCell ref="C3:C5"/>
    <mergeCell ref="D4:D5"/>
    <mergeCell ref="G4:G5"/>
    <mergeCell ref="H4:H5"/>
    <mergeCell ref="I4:I5"/>
    <mergeCell ref="M3:M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谢小杏</cp:lastModifiedBy>
  <dcterms:created xsi:type="dcterms:W3CDTF">2023-05-12T11:15:00Z</dcterms:created>
  <dcterms:modified xsi:type="dcterms:W3CDTF">2024-12-20T02:55:47Z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5E2E602F49BA4CE3857341540618637D_13</vt:lpwstr>
  </property>
  <property fmtid="{D5CDD505-2E9C-101B-9397-08002B2CF9AE}" pid="3" name="KSOProductBuildVer">
    <vt:lpwstr>2052-12.1.0.19302</vt:lpwstr>
  </property>
</Properties>
</file>